
<file path=[Content_Types].xml><?xml version="1.0" encoding="utf-8"?>
<Types xmlns="http://schemas.openxmlformats.org/package/2006/content-types">
  <Default ContentType="application/vnd.openxmlformats-package.relationships+xml" Extension="rels"/>
  <Default ContentType="image/png" Extension="png"/>
  <Default ContentType="application/xml" Extension="xml"/>
  <Override ContentType="application/vnd.openxmlformats-officedocument.drawing+xml" PartName="/xl/drawings/worksheetdrawing4.xml"/>
  <Override ContentType="application/vnd.openxmlformats-officedocument.drawing+xml" PartName="/xl/drawings/worksheetdrawing2.xml"/>
  <Override ContentType="application/vnd.openxmlformats-officedocument.drawing+xml" PartName="/xl/drawings/worksheetdrawing1.xml"/>
  <Override ContentType="application/vnd.openxmlformats-officedocument.drawing+xml" PartName="/xl/drawings/worksheetdrawing3.xml"/>
  <Override ContentType="application/vnd.openxmlformats-officedocument.drawing+xml" PartName="/xl/drawings/worksheetdrawing5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sheet.main+xml" PartName="/xl/workbook.xml"/>
  <Override ContentType="application/vnd.openxmlformats-officedocument.spreadsheetml.worksheet+xml" PartName="/xl/worksheets/sheet5.xml"/>
  <Override ContentType="application/vnd.openxmlformats-officedocument.spreadsheetml.worksheet+xml" PartName="/xl/worksheets/sheet3.xml"/>
  <Override ContentType="application/vnd.openxmlformats-officedocument.spreadsheetml.worksheet+xml" PartName="/xl/worksheets/sheet1.xml"/>
  <Override ContentType="application/vnd.openxmlformats-officedocument.spreadsheetml.worksheet+xml" PartName="/xl/worksheets/sheet4.xml"/>
  <Override ContentType="application/vnd.openxmlformats-officedocument.spreadsheetml.worksheet+xml" PartName="/xl/worksheets/sheet2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East" sheetId="1" r:id="rId3"/>
    <sheet state="visible" name="Midwest" sheetId="2" r:id="rId4"/>
    <sheet state="visible" name="South" sheetId="3" r:id="rId5"/>
    <sheet state="visible" name="Pacific" sheetId="4" r:id="rId6"/>
    <sheet state="visible" name="RegionalTotals" sheetId="5" r:id="rId7"/>
  </sheets>
  <definedNames/>
  <calcPr/>
</workbook>
</file>

<file path=xl/sharedStrings.xml><?xml version="1.0" encoding="utf-8"?>
<sst xmlns="http://schemas.openxmlformats.org/spreadsheetml/2006/main" count="52" uniqueCount="15">
  <si>
    <t>East</t>
  </si>
  <si>
    <t>Couches</t>
  </si>
  <si>
    <t>Recliners</t>
  </si>
  <si>
    <t>Coffee Tables</t>
  </si>
  <si>
    <t>End Tables</t>
  </si>
  <si>
    <t>Total</t>
  </si>
  <si>
    <t>% of
Total</t>
  </si>
  <si>
    <t>Retail</t>
  </si>
  <si>
    <t>Midwest</t>
  </si>
  <si>
    <t>South</t>
  </si>
  <si>
    <t>Wholesale</t>
  </si>
  <si>
    <t>Internet</t>
  </si>
  <si>
    <t>Grand Total</t>
  </si>
  <si>
    <t>% of Total</t>
  </si>
  <si>
    <t>Pacific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</si>
</sst>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m/d/yy"/>
    <numFmt numFmtId="165" formatCode="0.0%"/>
    <numFmt numFmtId="166" formatCode="#,##0.0_);[Red]\(#,##0.0\)"/>
    <numFmt numFmtId="167" formatCode="_(&quot;$&quot;* #,##0.00_);_(&quot;$&quot;* \(#,##0.00\);_(&quot;$&quot;* &quot;-&quot;??_);_(@_)"/>
  </numFmts>
  <fonts count="4">
    <font>
      <sz val="10.0"/>
      <name val="Arial"/>
    </font>
    <font>
      <sz val="10.0"/>
      <name val="Calibri"/>
    </font>
    <font>
      <b/>
      <sz val="11.0"/>
      <name val="Calibri"/>
    </font>
    <font>
      <sz val="11.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00B050"/>
        <bgColor rgb="FF00B050"/>
      </patternFill>
    </fill>
    <fill>
      <patternFill patternType="solid">
        <fgColor rgb="FF00B0F0"/>
        <bgColor rgb="FF00B0F0"/>
      </patternFill>
    </fill>
    <fill>
      <patternFill patternType="solid">
        <fgColor rgb="FFFFFF00"/>
        <bgColor rgb="FFFFFF00"/>
      </patternFill>
    </fill>
    <fill>
      <patternFill patternType="solid">
        <fgColor rgb="FF33CC33"/>
        <bgColor rgb="FF33CC33"/>
      </patternFill>
    </fill>
  </fills>
  <borders count="3">
    <border>
      <left/>
      <right/>
      <top/>
      <bottom/>
      <diagonal/>
    </border>
    <border>
      <left/>
      <right/>
      <top/>
      <bottom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</borders>
  <cellStyleXfs count="1">
    <xf borderId="0" fillId="0" fontId="0" numFmtId="0"/>
  </cellStyleXfs>
  <cellXfs count="33">
    <xf borderId="0" fillId="0" fontId="0" numFmtId="0"/>
    <xf borderId="1" fillId="0" fontId="1" numFmtId="0" xfId="0" applyAlignment="1" applyFont="1">
      <alignment horizontal="left"/>
    </xf>
    <xf borderId="1" fillId="0" fontId="1" numFmtId="0" xfId="0" applyFont="1"/>
    <xf borderId="1" fillId="2" fontId="2" numFmtId="0" xfId="0" applyBorder="1" applyFill="1" applyFont="1"/>
    <xf borderId="1" fillId="2" fontId="3" numFmtId="14" xfId="0" applyBorder="1" applyFont="1" applyNumberFormat="1"/>
    <xf borderId="1" fillId="2" fontId="3" numFmtId="0" xfId="0" applyBorder="1" applyFont="1"/>
    <xf borderId="1" fillId="2" fontId="3" numFmtId="164" xfId="0" applyBorder="1" applyFont="1" applyNumberFormat="1"/>
    <xf borderId="1" fillId="0" fontId="3" numFmtId="0" xfId="0" applyFont="1"/>
    <xf borderId="1" fillId="0" fontId="3" numFmtId="15" xfId="0" applyFont="1" applyNumberFormat="1"/>
    <xf borderId="2" fillId="0" fontId="2" numFmtId="0" xfId="0" applyAlignment="1" applyBorder="1" applyFont="1">
      <alignment horizontal="center"/>
    </xf>
    <xf borderId="1" fillId="0" fontId="2" numFmtId="0" xfId="0" applyAlignment="1" applyFont="1">
      <alignment horizontal="right"/>
    </xf>
    <xf borderId="1" fillId="0" fontId="2" numFmtId="0" xfId="0" applyAlignment="1" applyFont="1">
      <alignment horizontal="center" wrapText="1"/>
    </xf>
    <xf borderId="1" fillId="0" fontId="2" numFmtId="0" xfId="0" applyFont="1"/>
    <xf borderId="1" fillId="0" fontId="3" numFmtId="38" xfId="0" applyFont="1" applyNumberFormat="1"/>
    <xf borderId="1" fillId="0" fontId="3" numFmtId="165" xfId="0" applyFont="1" applyNumberFormat="1"/>
    <xf borderId="1" fillId="3" fontId="2" numFmtId="0" xfId="0" applyBorder="1" applyFill="1" applyFont="1"/>
    <xf borderId="1" fillId="3" fontId="3" numFmtId="14" xfId="0" applyBorder="1" applyFont="1" applyNumberFormat="1"/>
    <xf borderId="1" fillId="3" fontId="3" numFmtId="0" xfId="0" applyBorder="1" applyFont="1"/>
    <xf borderId="1" fillId="3" fontId="3" numFmtId="164" xfId="0" applyBorder="1" applyFont="1" applyNumberFormat="1"/>
    <xf borderId="1" fillId="4" fontId="2" numFmtId="0" xfId="0" applyBorder="1" applyFill="1" applyFont="1"/>
    <xf borderId="1" fillId="0" fontId="2" numFmtId="0" xfId="0" applyAlignment="1" applyFont="1">
      <alignment horizontal="left"/>
    </xf>
    <xf borderId="1" fillId="4" fontId="3" numFmtId="14" xfId="0" applyBorder="1" applyFont="1" applyNumberFormat="1"/>
    <xf borderId="1" fillId="4" fontId="3" numFmtId="0" xfId="0" applyBorder="1" applyFont="1"/>
    <xf borderId="1" fillId="4" fontId="3" numFmtId="164" xfId="0" applyBorder="1" applyFont="1" applyNumberFormat="1"/>
    <xf borderId="1" fillId="0" fontId="1" numFmtId="38" xfId="0" applyFont="1" applyNumberFormat="1"/>
    <xf borderId="1" fillId="0" fontId="1" numFmtId="166" xfId="0" applyFont="1" applyNumberFormat="1"/>
    <xf borderId="1" fillId="0" fontId="1" numFmtId="9" xfId="0" applyFont="1" applyNumberFormat="1"/>
    <xf borderId="1" fillId="0" fontId="1" numFmtId="167" xfId="0" applyFont="1" applyNumberFormat="1"/>
    <xf borderId="1" fillId="5" fontId="2" numFmtId="0" xfId="0" applyBorder="1" applyFill="1" applyFont="1"/>
    <xf borderId="1" fillId="5" fontId="3" numFmtId="14" xfId="0" applyBorder="1" applyFont="1" applyNumberFormat="1"/>
    <xf borderId="1" fillId="5" fontId="3" numFmtId="0" xfId="0" applyBorder="1" applyFont="1"/>
    <xf borderId="1" fillId="5" fontId="3" numFmtId="164" xfId="0" applyBorder="1" applyFont="1" applyNumberFormat="1"/>
    <xf borderId="1" fillId="0" fontId="1" numFmtId="165" xfId="0" applyFont="1" applyNumberFormat="1"/>
  </cellXfs>
  <cellStyles count="1">
    <cellStyle xfId="0" name="Normal" builtinId="0"/>
  </cellStyles>
  <dxfs count="0"/>
  <tableStyles count="0" defaultPivotStyle="PivotStyleMedium4" defaultTableStyle="TableStyleMedium9"/>
</styleSheet>
</file>

<file path=xl/_rels/workbook.xml.rels><?xml version="1.0" encoding="UTF-8" standalone="yes"?><Relationships xmlns="http://schemas.openxmlformats.org/package/2006/relationships"><Relationship Id="rId2" Type="http://schemas.openxmlformats.org/officeDocument/2006/relationships/sharedStrings" Target="sharedStrings.xml"/><Relationship Id="rId1" Type="http://schemas.openxmlformats.org/officeDocument/2006/relationships/styles" Target="styles.xml"/><Relationship Id="rId4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worksheet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00.png"/></Relationships>
</file>

<file path=xl/drawings/_rels/worksheet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00.png"/></Relationships>
</file>

<file path=xl/drawings/_rels/worksheet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00.png"/></Relationships>
</file>

<file path=xl/drawings/_rels/worksheet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00.png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x="0" y="0"/>
    <xdr:ext cx="1638300" cy="781050"/>
    <xdr:pic>
      <xdr:nvPicPr>
        <xdr:cNvPr descr="APPROVED_no obstacles_ home_on white_.png" id="0" name="image00.png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x="1638300" cy="781050"/>
        </a:xfrm>
        <a:prstGeom prst="rect">
          <a:avLst/>
        </a:prstGeom>
        <a:noFill/>
      </xdr:spPr>
    </xdr:pic>
    <xdr:clientData fLocksWithSheet="0"/>
  </xdr:absoluteAnchor>
</xdr:wsDr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x="0" y="0"/>
    <xdr:ext cx="1638300" cy="781050"/>
    <xdr:pic>
      <xdr:nvPicPr>
        <xdr:cNvPr descr="APPROVED_no obstacles_ home_on white_.png" id="0" name="image00.png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x="1638300" cy="781050"/>
        </a:xfrm>
        <a:prstGeom prst="rect">
          <a:avLst/>
        </a:prstGeom>
        <a:noFill/>
      </xdr:spPr>
    </xdr:pic>
    <xdr:clientData fLocksWithSheet="0"/>
  </xdr:absoluteAnchor>
</xdr:wsDr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x="0" y="0"/>
    <xdr:ext cx="1638300" cy="781050"/>
    <xdr:pic>
      <xdr:nvPicPr>
        <xdr:cNvPr descr="APPROVED_no obstacles_ home_on white_.png" id="0" name="image00.png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x="1638300" cy="781050"/>
        </a:xfrm>
        <a:prstGeom prst="rect">
          <a:avLst/>
        </a:prstGeom>
        <a:noFill/>
      </xdr:spPr>
    </xdr:pic>
    <xdr:clientData fLocksWithSheet="0"/>
  </xdr:absoluteAnchor>
</xdr:wsDr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x="0" y="0"/>
    <xdr:ext cx="1638300" cy="781050"/>
    <xdr:pic>
      <xdr:nvPicPr>
        <xdr:cNvPr descr="APPROVED_no obstacles_ home_on white_.png" id="0" name="image00.png"/>
        <xdr:cNvPicPr preferRelativeResize="0"/>
      </xdr:nvPicPr>
      <xdr:blipFill>
        <a:blip cstate="print" r:embed="rId1"/>
        <a:stretch>
          <a:fillRect/>
        </a:stretch>
      </xdr:blipFill>
      <xdr:spPr>
        <a:xfrm>
          <a:ext cx="1638300" cy="781050"/>
        </a:xfrm>
        <a:prstGeom prst="rect">
          <a:avLst/>
        </a:prstGeom>
        <a:noFill/>
      </xdr:spPr>
    </xdr:pic>
    <xdr:clientData fLocksWithSheet="0"/>
  </xdr:absolute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11.0"/>
    <col customWidth="1" min="2" max="2" width="8.14"/>
    <col customWidth="1" min="3" max="3" width="8.71"/>
    <col customWidth="1" min="4" max="4" width="12.57"/>
    <col customWidth="1" min="5" max="5" width="10.0"/>
    <col customWidth="1" min="6" max="6" width="7.43"/>
    <col customWidth="1" min="7" max="7" width="7.14"/>
    <col customWidth="1" min="8" max="9" width="9.71"/>
  </cols>
  <sheetData>
    <row r="1" ht="71.25" customHeight="1">
      <c r="A1" s="1"/>
      <c r="B1" s="2"/>
      <c r="C1" s="2"/>
      <c r="D1" s="2"/>
      <c r="E1" s="2"/>
      <c r="F1" s="2"/>
      <c r="G1" s="2"/>
      <c r="H1" s="2"/>
      <c r="I1" s="2"/>
    </row>
    <row r="2" ht="12.75" customHeight="1">
      <c r="A2" s="15" t="s">
        <v>8</v>
      </c>
      <c r="B2" s="16"/>
      <c r="C2" s="17"/>
      <c r="D2" s="17"/>
      <c r="E2" s="17"/>
      <c r="F2" s="17"/>
      <c r="G2" s="18"/>
      <c r="H2" s="7"/>
      <c r="I2" s="8"/>
    </row>
    <row r="3" ht="30.0" customHeight="1">
      <c r="A3" s="7"/>
      <c r="B3" s="9" t="s">
        <v>1</v>
      </c>
      <c r="C3" s="9" t="s">
        <v>2</v>
      </c>
      <c r="D3" s="9" t="s">
        <v>3</v>
      </c>
      <c r="E3" s="9" t="s">
        <v>4</v>
      </c>
      <c r="F3" s="10" t="s">
        <v>5</v>
      </c>
      <c r="G3" s="11" t="s">
        <v>6</v>
      </c>
      <c r="H3" s="7"/>
      <c r="I3" s="7"/>
    </row>
    <row r="4" ht="12.75" customHeight="1">
      <c r="A4" s="12" t="s">
        <v>7</v>
      </c>
      <c r="B4" s="13">
        <v>1370.0</v>
      </c>
      <c r="C4" s="13">
        <v>1550.0</v>
      </c>
      <c r="D4" s="13">
        <v>1070.0</v>
      </c>
      <c r="E4" s="13">
        <v>1410.0</v>
      </c>
      <c r="F4" s="13" t="str">
        <f t="shared" ref="F4:F6" si="1">SUM(B4:E4)</f>
        <v> 5,400 </v>
      </c>
      <c r="G4" s="14" t="str">
        <f t="shared" ref="G4:G6" si="2">F4/$F$8</f>
        <v>38.8%</v>
      </c>
      <c r="H4" s="7"/>
      <c r="I4" s="7"/>
    </row>
    <row r="5" ht="12.75" customHeight="1">
      <c r="A5" s="12" t="s">
        <v>10</v>
      </c>
      <c r="B5" s="13">
        <v>730.0</v>
      </c>
      <c r="C5" s="13">
        <v>860.0</v>
      </c>
      <c r="D5" s="13">
        <v>930.0</v>
      </c>
      <c r="E5" s="13">
        <v>1110.0</v>
      </c>
      <c r="F5" s="13" t="str">
        <f t="shared" si="1"/>
        <v> 3,630 </v>
      </c>
      <c r="G5" s="14" t="str">
        <f t="shared" si="2"/>
        <v>26.1%</v>
      </c>
      <c r="H5" s="7"/>
      <c r="I5" s="7"/>
    </row>
    <row r="6" ht="12.75" customHeight="1">
      <c r="A6" s="12" t="s">
        <v>11</v>
      </c>
      <c r="B6" s="13">
        <v>1070.0</v>
      </c>
      <c r="C6" s="13">
        <v>1260.0</v>
      </c>
      <c r="D6" s="13">
        <v>1200.0</v>
      </c>
      <c r="E6" s="13">
        <v>1370.0</v>
      </c>
      <c r="F6" s="13" t="str">
        <f t="shared" si="1"/>
        <v> 4,900 </v>
      </c>
      <c r="G6" s="14" t="str">
        <f t="shared" si="2"/>
        <v>35.2%</v>
      </c>
      <c r="H6" s="7"/>
      <c r="I6" s="7"/>
    </row>
    <row r="7" ht="12.75" customHeight="1">
      <c r="A7" s="12"/>
      <c r="B7" s="13"/>
      <c r="C7" s="13"/>
      <c r="D7" s="13"/>
      <c r="E7" s="13"/>
      <c r="F7" s="13"/>
      <c r="G7" s="14"/>
      <c r="H7" s="7"/>
      <c r="I7" s="7"/>
    </row>
    <row r="8" ht="12.75" customHeight="1">
      <c r="A8" s="12" t="s">
        <v>12</v>
      </c>
      <c r="B8" s="13" t="str">
        <f t="shared" ref="B8:E8" si="3">SUM(B4:B6)</f>
        <v> 3,170 </v>
      </c>
      <c r="C8" s="13" t="str">
        <f t="shared" si="3"/>
        <v> 3,670 </v>
      </c>
      <c r="D8" s="13" t="str">
        <f t="shared" si="3"/>
        <v> 3,200 </v>
      </c>
      <c r="E8" s="13" t="str">
        <f t="shared" si="3"/>
        <v> 3,890 </v>
      </c>
      <c r="F8" s="13" t="str">
        <f>SUM(B8:E8)</f>
        <v> 13,930 </v>
      </c>
      <c r="G8" s="14" t="str">
        <f>F8/$F$8</f>
        <v>100.0%</v>
      </c>
      <c r="H8" s="7"/>
      <c r="I8" s="7"/>
    </row>
    <row r="9" ht="12.75" customHeight="1">
      <c r="A9" s="20" t="s">
        <v>13</v>
      </c>
      <c r="B9" s="14" t="str">
        <f t="shared" ref="B9:F9" si="4">B8/$F$8</f>
        <v>22.8%</v>
      </c>
      <c r="C9" s="14" t="str">
        <f t="shared" si="4"/>
        <v>26.3%</v>
      </c>
      <c r="D9" s="14" t="str">
        <f t="shared" si="4"/>
        <v>23.0%</v>
      </c>
      <c r="E9" s="14" t="str">
        <f t="shared" si="4"/>
        <v>27.9%</v>
      </c>
      <c r="F9" s="14" t="str">
        <f t="shared" si="4"/>
        <v>100.0%</v>
      </c>
      <c r="G9" s="7"/>
      <c r="H9" s="7"/>
      <c r="I9" s="7"/>
    </row>
    <row r="10" ht="12.75" customHeight="1">
      <c r="A10" s="2"/>
      <c r="B10" s="2"/>
      <c r="C10" s="2"/>
      <c r="D10" s="2"/>
      <c r="E10" s="2"/>
      <c r="F10" s="2"/>
      <c r="G10" s="2"/>
      <c r="H10" s="2"/>
      <c r="I10" s="2"/>
    </row>
    <row r="11" ht="12.75" customHeight="1">
      <c r="A11" s="2"/>
      <c r="B11" s="25"/>
      <c r="C11" s="25"/>
      <c r="D11" s="25"/>
      <c r="E11" s="25"/>
      <c r="F11" s="25"/>
      <c r="G11" s="2"/>
      <c r="H11" s="2"/>
      <c r="I11" s="2"/>
    </row>
    <row r="12" ht="12.75" customHeight="1">
      <c r="A12" s="2"/>
      <c r="B12" s="2"/>
      <c r="C12" s="2"/>
      <c r="D12" s="2"/>
      <c r="E12" s="2"/>
      <c r="F12" s="2"/>
      <c r="G12" s="2"/>
      <c r="H12" s="2"/>
      <c r="I12" s="2"/>
    </row>
    <row r="13" ht="12.75" customHeight="1">
      <c r="A13" s="1"/>
      <c r="B13" s="2"/>
      <c r="C13" s="2"/>
      <c r="D13" s="2"/>
      <c r="E13" s="2"/>
      <c r="F13" s="2"/>
      <c r="G13" s="2"/>
      <c r="H13" s="2"/>
      <c r="I13" s="2"/>
    </row>
    <row r="14" ht="12.75" customHeight="1">
      <c r="A14" s="1"/>
      <c r="B14" s="2"/>
      <c r="C14" s="2"/>
      <c r="D14" s="2"/>
      <c r="E14" s="2"/>
      <c r="F14" s="2"/>
      <c r="G14" s="2"/>
      <c r="H14" s="2"/>
      <c r="I14" s="2"/>
    </row>
    <row r="15" ht="12.75" customHeight="1">
      <c r="A15" s="1"/>
      <c r="B15" s="2"/>
      <c r="C15" s="24"/>
      <c r="D15" s="2"/>
      <c r="E15" s="2"/>
      <c r="F15" s="2"/>
      <c r="G15" s="2"/>
      <c r="H15" s="2"/>
      <c r="I15" s="2"/>
    </row>
    <row r="16" ht="12.75" customHeight="1">
      <c r="A16" s="1"/>
      <c r="B16" s="2"/>
      <c r="C16" s="2"/>
      <c r="D16" s="2"/>
      <c r="E16" s="2"/>
      <c r="F16" s="2"/>
      <c r="G16" s="2"/>
      <c r="H16" s="2"/>
      <c r="I16" s="2"/>
    </row>
    <row r="17" ht="12.75" customHeight="1">
      <c r="A17" s="1"/>
      <c r="B17" s="2"/>
      <c r="C17" s="2"/>
      <c r="D17" s="2"/>
      <c r="E17" s="2"/>
      <c r="F17" s="2"/>
      <c r="G17" s="2"/>
      <c r="H17" s="2"/>
      <c r="I17" s="2"/>
    </row>
    <row r="18" ht="12.75" customHeight="1">
      <c r="A18" s="1"/>
      <c r="B18" s="2"/>
      <c r="C18" s="2"/>
      <c r="D18" s="2"/>
      <c r="E18" s="2"/>
      <c r="F18" s="2"/>
      <c r="G18" s="2"/>
      <c r="H18" s="2"/>
      <c r="I18" s="2"/>
    </row>
    <row r="19" ht="12.75" customHeight="1">
      <c r="A19" s="1"/>
      <c r="B19" s="2"/>
      <c r="C19" s="2"/>
      <c r="D19" s="2"/>
      <c r="E19" s="2"/>
      <c r="F19" s="2"/>
      <c r="G19" s="2"/>
      <c r="H19" s="2"/>
      <c r="I19" s="2"/>
    </row>
    <row r="20" ht="12.75" customHeight="1">
      <c r="A20" s="1"/>
      <c r="B20" s="2"/>
      <c r="C20" s="2"/>
      <c r="D20" s="2"/>
      <c r="E20" s="2"/>
      <c r="F20" s="2"/>
      <c r="G20" s="2"/>
      <c r="H20" s="2"/>
      <c r="I20" s="2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11.0"/>
    <col customWidth="1" min="2" max="2" width="8.14"/>
    <col customWidth="1" min="3" max="3" width="8.71"/>
    <col customWidth="1" min="4" max="4" width="12.57"/>
    <col customWidth="1" min="5" max="5" width="10.0"/>
    <col customWidth="1" min="6" max="6" width="7.43"/>
    <col customWidth="1" min="7" max="7" width="7.14"/>
    <col customWidth="1" min="8" max="9" width="9.71"/>
  </cols>
  <sheetData>
    <row r="1" ht="71.25" customHeight="1">
      <c r="A1" s="1"/>
      <c r="B1" s="2"/>
      <c r="C1" s="2"/>
      <c r="D1" s="2"/>
      <c r="E1" s="2"/>
      <c r="F1" s="2"/>
      <c r="G1" s="2"/>
      <c r="H1" s="2"/>
      <c r="I1" s="2"/>
    </row>
    <row r="2" ht="12.75" customHeight="1">
      <c r="A2" s="3" t="s">
        <v>0</v>
      </c>
      <c r="B2" s="4"/>
      <c r="C2" s="5"/>
      <c r="D2" s="5"/>
      <c r="E2" s="5"/>
      <c r="F2" s="5"/>
      <c r="G2" s="6"/>
      <c r="H2" s="7"/>
      <c r="I2" s="8"/>
    </row>
    <row r="3" ht="30.0" customHeight="1">
      <c r="A3" s="7"/>
      <c r="B3" s="9" t="s">
        <v>1</v>
      </c>
      <c r="C3" s="9" t="s">
        <v>2</v>
      </c>
      <c r="D3" s="9" t="s">
        <v>3</v>
      </c>
      <c r="E3" s="9" t="s">
        <v>4</v>
      </c>
      <c r="F3" s="10" t="s">
        <v>5</v>
      </c>
      <c r="G3" s="11" t="s">
        <v>6</v>
      </c>
      <c r="H3" s="7"/>
      <c r="I3" s="7"/>
    </row>
    <row r="4" ht="12.75" customHeight="1">
      <c r="A4" s="12" t="s">
        <v>7</v>
      </c>
      <c r="B4" s="13">
        <v>1150.0</v>
      </c>
      <c r="C4" s="13">
        <v>1210.0</v>
      </c>
      <c r="D4" s="13">
        <v>1320.0</v>
      </c>
      <c r="E4" s="13">
        <v>1000.0</v>
      </c>
      <c r="F4" s="13" t="str">
        <f t="shared" ref="F4:F6" si="1">SUM(B4:E4)</f>
        <v> 4,680 </v>
      </c>
      <c r="G4" s="14" t="str">
        <f t="shared" ref="G4:G6" si="2">F4/$F$8</f>
        <v>32.6%</v>
      </c>
      <c r="H4" s="7"/>
      <c r="I4" s="7"/>
    </row>
    <row r="5" ht="12.75" customHeight="1">
      <c r="A5" s="12" t="s">
        <v>10</v>
      </c>
      <c r="B5" s="13">
        <v>850.0</v>
      </c>
      <c r="C5" s="13">
        <v>920.0</v>
      </c>
      <c r="D5" s="13">
        <v>1030.0</v>
      </c>
      <c r="E5" s="13">
        <v>1330.0</v>
      </c>
      <c r="F5" s="13" t="str">
        <f t="shared" si="1"/>
        <v> 4,130 </v>
      </c>
      <c r="G5" s="14" t="str">
        <f t="shared" si="2"/>
        <v>28.7%</v>
      </c>
      <c r="H5" s="7"/>
      <c r="I5" s="7"/>
    </row>
    <row r="6" ht="12.75" customHeight="1">
      <c r="A6" s="12" t="s">
        <v>11</v>
      </c>
      <c r="B6" s="13">
        <v>1090.0</v>
      </c>
      <c r="C6" s="13">
        <v>1410.0</v>
      </c>
      <c r="D6" s="13">
        <v>1420.0</v>
      </c>
      <c r="E6" s="13">
        <v>1640.0</v>
      </c>
      <c r="F6" s="13" t="str">
        <f t="shared" si="1"/>
        <v> 5,560 </v>
      </c>
      <c r="G6" s="14" t="str">
        <f t="shared" si="2"/>
        <v>38.7%</v>
      </c>
      <c r="H6" s="7"/>
      <c r="I6" s="7"/>
    </row>
    <row r="7" ht="12.75" customHeight="1">
      <c r="A7" s="12"/>
      <c r="B7" s="13"/>
      <c r="C7" s="13"/>
      <c r="D7" s="13"/>
      <c r="E7" s="13"/>
      <c r="F7" s="13"/>
      <c r="G7" s="14"/>
      <c r="H7" s="7"/>
      <c r="I7" s="7"/>
    </row>
    <row r="8" ht="12.75" customHeight="1">
      <c r="A8" s="12" t="s">
        <v>12</v>
      </c>
      <c r="B8" s="13" t="str">
        <f t="shared" ref="B8:F8" si="3">SUM(B4:B6)</f>
        <v> 3,090 </v>
      </c>
      <c r="C8" s="13" t="str">
        <f t="shared" si="3"/>
        <v> 3,540 </v>
      </c>
      <c r="D8" s="13" t="str">
        <f t="shared" si="3"/>
        <v> 3,770 </v>
      </c>
      <c r="E8" s="13" t="str">
        <f t="shared" si="3"/>
        <v> 3,970 </v>
      </c>
      <c r="F8" s="13" t="str">
        <f t="shared" si="3"/>
        <v> 14,370 </v>
      </c>
      <c r="G8" s="14" t="str">
        <f>F8/$F$8</f>
        <v>100.0%</v>
      </c>
      <c r="H8" s="7"/>
      <c r="I8" s="7"/>
    </row>
    <row r="9" ht="12.75" customHeight="1">
      <c r="A9" s="20" t="s">
        <v>13</v>
      </c>
      <c r="B9" s="14" t="str">
        <f t="shared" ref="B9:F9" si="4">B8/$F$8</f>
        <v>21.5%</v>
      </c>
      <c r="C9" s="14" t="str">
        <f t="shared" si="4"/>
        <v>24.6%</v>
      </c>
      <c r="D9" s="14" t="str">
        <f t="shared" si="4"/>
        <v>26.2%</v>
      </c>
      <c r="E9" s="14" t="str">
        <f t="shared" si="4"/>
        <v>27.6%</v>
      </c>
      <c r="F9" s="14" t="str">
        <f t="shared" si="4"/>
        <v>100.0%</v>
      </c>
      <c r="G9" s="7"/>
      <c r="H9" s="7"/>
      <c r="I9" s="7"/>
    </row>
    <row r="10" ht="12.75" customHeight="1">
      <c r="A10" s="2"/>
      <c r="B10" s="2"/>
      <c r="C10" s="2"/>
      <c r="D10" s="2"/>
      <c r="E10" s="2"/>
      <c r="F10" s="2"/>
      <c r="G10" s="2"/>
      <c r="H10" s="2"/>
      <c r="I10" s="2"/>
    </row>
    <row r="11" ht="12.75" customHeight="1">
      <c r="A11" s="2"/>
      <c r="B11" s="24"/>
      <c r="C11" s="24"/>
      <c r="D11" s="24"/>
      <c r="E11" s="24"/>
      <c r="F11" s="25"/>
      <c r="G11" s="26"/>
      <c r="H11" s="2"/>
      <c r="I11" s="2"/>
    </row>
    <row r="12" ht="12.75" customHeight="1">
      <c r="A12" s="2"/>
      <c r="B12" s="2"/>
      <c r="C12" s="2"/>
      <c r="D12" s="2"/>
      <c r="E12" s="2"/>
      <c r="F12" s="2"/>
      <c r="G12" s="2"/>
      <c r="H12" s="2"/>
      <c r="I12" s="2"/>
    </row>
    <row r="13" ht="12.75" customHeight="1">
      <c r="A13" s="2"/>
      <c r="B13" s="2"/>
      <c r="C13" s="2"/>
      <c r="D13" s="2"/>
      <c r="E13" s="2"/>
      <c r="F13" s="2"/>
      <c r="G13" s="2"/>
      <c r="H13" s="2"/>
      <c r="I13" s="2"/>
    </row>
    <row r="14" ht="12.75" customHeight="1">
      <c r="A14" s="1"/>
      <c r="B14" s="2"/>
      <c r="C14" s="2"/>
      <c r="D14" s="2"/>
      <c r="E14" s="2"/>
      <c r="F14" s="2"/>
      <c r="G14" s="2"/>
      <c r="H14" s="2"/>
      <c r="I14" s="27"/>
    </row>
    <row r="15" ht="12.75" customHeight="1">
      <c r="A15" s="1"/>
      <c r="B15" s="2"/>
      <c r="C15" s="24"/>
      <c r="D15" s="2"/>
      <c r="E15" s="2"/>
      <c r="F15" s="2"/>
      <c r="G15" s="2"/>
      <c r="H15" s="2"/>
      <c r="I15" s="27"/>
    </row>
    <row r="16" ht="12.75" customHeight="1">
      <c r="A16" s="1"/>
      <c r="B16" s="2"/>
      <c r="C16" s="2"/>
      <c r="D16" s="2"/>
      <c r="E16" s="2"/>
      <c r="F16" s="2"/>
      <c r="G16" s="2"/>
      <c r="H16" s="2"/>
      <c r="I16" s="2"/>
    </row>
    <row r="17" ht="12.75" customHeight="1">
      <c r="A17" s="1"/>
      <c r="B17" s="2"/>
      <c r="C17" s="2"/>
      <c r="D17" s="2"/>
      <c r="E17" s="2"/>
      <c r="F17" s="2"/>
      <c r="G17" s="2"/>
      <c r="H17" s="2"/>
      <c r="I17" s="2"/>
    </row>
    <row r="18" ht="12.75" customHeight="1">
      <c r="A18" s="1"/>
      <c r="B18" s="2"/>
      <c r="C18" s="2"/>
      <c r="D18" s="2"/>
      <c r="E18" s="2"/>
      <c r="F18" s="2"/>
      <c r="G18" s="2"/>
      <c r="H18" s="2"/>
      <c r="I18" s="2"/>
    </row>
    <row r="19" ht="12.75" customHeight="1">
      <c r="A19" s="1"/>
      <c r="B19" s="2"/>
      <c r="C19" s="2"/>
      <c r="D19" s="2"/>
      <c r="E19" s="2"/>
      <c r="F19" s="2"/>
      <c r="G19" s="2"/>
      <c r="H19" s="2"/>
      <c r="I19" s="2"/>
    </row>
    <row r="20" ht="12.75" customHeight="1">
      <c r="A20" s="1"/>
      <c r="B20" s="2"/>
      <c r="C20" s="2"/>
      <c r="D20" s="2"/>
      <c r="E20" s="2"/>
      <c r="F20" s="2"/>
      <c r="G20" s="2"/>
      <c r="H20" s="2"/>
      <c r="I20" s="2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11.0"/>
    <col customWidth="1" min="2" max="2" width="8.14"/>
    <col customWidth="1" min="3" max="3" width="8.71"/>
    <col customWidth="1" min="4" max="4" width="12.57"/>
    <col customWidth="1" min="5" max="5" width="10.0"/>
    <col customWidth="1" min="6" max="6" width="7.43"/>
    <col customWidth="1" min="7" max="7" width="7.14"/>
    <col customWidth="1" min="8" max="9" width="9.71"/>
  </cols>
  <sheetData>
    <row r="1" ht="71.25" customHeight="1">
      <c r="A1" s="1"/>
      <c r="B1" s="2"/>
      <c r="C1" s="2"/>
      <c r="D1" s="2"/>
      <c r="E1" s="2"/>
      <c r="F1" s="2"/>
      <c r="G1" s="2"/>
      <c r="H1" s="2"/>
      <c r="I1" s="2"/>
    </row>
    <row r="2" ht="12.75" customHeight="1">
      <c r="A2" s="19" t="s">
        <v>9</v>
      </c>
      <c r="B2" s="21"/>
      <c r="C2" s="22"/>
      <c r="D2" s="22"/>
      <c r="E2" s="22"/>
      <c r="F2" s="22"/>
      <c r="G2" s="23"/>
      <c r="H2" s="7"/>
      <c r="I2" s="8"/>
    </row>
    <row r="3" ht="30.0" customHeight="1">
      <c r="A3" s="7"/>
      <c r="B3" s="9" t="s">
        <v>1</v>
      </c>
      <c r="C3" s="9" t="s">
        <v>2</v>
      </c>
      <c r="D3" s="9" t="s">
        <v>3</v>
      </c>
      <c r="E3" s="9" t="s">
        <v>4</v>
      </c>
      <c r="F3" s="10" t="s">
        <v>5</v>
      </c>
      <c r="G3" s="11" t="s">
        <v>6</v>
      </c>
      <c r="H3" s="7"/>
      <c r="I3" s="7"/>
    </row>
    <row r="4" ht="12.75" customHeight="1">
      <c r="A4" s="12" t="s">
        <v>7</v>
      </c>
      <c r="B4" s="13">
        <v>1230.0</v>
      </c>
      <c r="C4" s="13">
        <v>1420.0</v>
      </c>
      <c r="D4" s="13">
        <v>1030.0</v>
      </c>
      <c r="E4" s="13">
        <v>1270.0</v>
      </c>
      <c r="F4" s="13" t="str">
        <f t="shared" ref="F4:F6" si="1">SUM(B4:E4)</f>
        <v> 4,950 </v>
      </c>
      <c r="G4" s="14" t="str">
        <f t="shared" ref="G4:G6" si="2">F4/$F$8</f>
        <v>39.1%</v>
      </c>
      <c r="H4" s="7"/>
      <c r="I4" s="7"/>
    </row>
    <row r="5" ht="12.75" customHeight="1">
      <c r="A5" s="12" t="s">
        <v>10</v>
      </c>
      <c r="B5" s="13">
        <v>620.0</v>
      </c>
      <c r="C5" s="13">
        <v>790.0</v>
      </c>
      <c r="D5" s="13">
        <v>810.0</v>
      </c>
      <c r="E5" s="13">
        <v>1020.0</v>
      </c>
      <c r="F5" s="13" t="str">
        <f t="shared" si="1"/>
        <v> 3,240 </v>
      </c>
      <c r="G5" s="14" t="str">
        <f t="shared" si="2"/>
        <v>25.6%</v>
      </c>
      <c r="H5" s="7"/>
      <c r="I5" s="7"/>
    </row>
    <row r="6" ht="12.75" customHeight="1">
      <c r="A6" s="12" t="s">
        <v>11</v>
      </c>
      <c r="B6" s="13">
        <v>1010.0</v>
      </c>
      <c r="C6" s="13">
        <v>1150.0</v>
      </c>
      <c r="D6" s="13">
        <v>1090.0</v>
      </c>
      <c r="E6" s="13">
        <v>1230.0</v>
      </c>
      <c r="F6" s="13" t="str">
        <f t="shared" si="1"/>
        <v> 4,480 </v>
      </c>
      <c r="G6" s="14" t="str">
        <f t="shared" si="2"/>
        <v>35.4%</v>
      </c>
      <c r="H6" s="7"/>
      <c r="I6" s="7"/>
    </row>
    <row r="7" ht="12.75" customHeight="1">
      <c r="A7" s="12"/>
      <c r="B7" s="13"/>
      <c r="C7" s="13"/>
      <c r="D7" s="13"/>
      <c r="E7" s="13"/>
      <c r="F7" s="13"/>
      <c r="G7" s="14"/>
      <c r="H7" s="7"/>
      <c r="I7" s="7"/>
    </row>
    <row r="8" ht="12.75" customHeight="1">
      <c r="A8" s="12" t="s">
        <v>12</v>
      </c>
      <c r="B8" s="13" t="str">
        <f t="shared" ref="B8:E8" si="3">SUM(B4:B6)</f>
        <v> 2,860 </v>
      </c>
      <c r="C8" s="13" t="str">
        <f t="shared" si="3"/>
        <v> 3,360 </v>
      </c>
      <c r="D8" s="13" t="str">
        <f t="shared" si="3"/>
        <v> 2,930 </v>
      </c>
      <c r="E8" s="13" t="str">
        <f t="shared" si="3"/>
        <v> 3,520 </v>
      </c>
      <c r="F8" s="13" t="str">
        <f>SUM(B8:E8)</f>
        <v> 12,670 </v>
      </c>
      <c r="G8" s="14" t="str">
        <f>F8/$F$8</f>
        <v>100.0%</v>
      </c>
      <c r="H8" s="7"/>
      <c r="I8" s="7"/>
    </row>
    <row r="9" ht="12.75" customHeight="1">
      <c r="A9" s="20" t="s">
        <v>13</v>
      </c>
      <c r="B9" s="14" t="str">
        <f t="shared" ref="B9:F9" si="4">B8/$F$8</f>
        <v>22.6%</v>
      </c>
      <c r="C9" s="14" t="str">
        <f t="shared" si="4"/>
        <v>26.5%</v>
      </c>
      <c r="D9" s="14" t="str">
        <f t="shared" si="4"/>
        <v>23.1%</v>
      </c>
      <c r="E9" s="14" t="str">
        <f t="shared" si="4"/>
        <v>27.8%</v>
      </c>
      <c r="F9" s="14" t="str">
        <f t="shared" si="4"/>
        <v>100.0%</v>
      </c>
      <c r="G9" s="7"/>
      <c r="H9" s="7"/>
      <c r="I9" s="7"/>
    </row>
    <row r="10" ht="12.75" customHeight="1">
      <c r="A10" s="2"/>
      <c r="B10" s="2"/>
      <c r="C10" s="2"/>
      <c r="D10" s="2"/>
      <c r="E10" s="2"/>
      <c r="F10" s="2"/>
      <c r="G10" s="2"/>
      <c r="H10" s="2"/>
      <c r="I10" s="2"/>
    </row>
    <row r="11" ht="12.75" customHeight="1">
      <c r="A11" s="2"/>
      <c r="B11" s="25"/>
      <c r="C11" s="25"/>
      <c r="D11" s="25"/>
      <c r="E11" s="25"/>
      <c r="F11" s="25"/>
      <c r="G11" s="2"/>
      <c r="H11" s="2"/>
      <c r="I11" s="2"/>
    </row>
    <row r="12" ht="12.75" customHeight="1">
      <c r="A12" s="2"/>
      <c r="B12" s="2"/>
      <c r="C12" s="2"/>
      <c r="D12" s="2"/>
      <c r="E12" s="2"/>
      <c r="F12" s="2"/>
      <c r="G12" s="2"/>
      <c r="H12" s="2"/>
      <c r="I12" s="2"/>
    </row>
    <row r="13" ht="12.75" customHeight="1">
      <c r="A13" s="1"/>
      <c r="B13" s="2"/>
      <c r="C13" s="2"/>
      <c r="D13" s="2"/>
      <c r="E13" s="2"/>
      <c r="F13" s="2"/>
      <c r="G13" s="2"/>
      <c r="H13" s="2"/>
      <c r="I13" s="2"/>
    </row>
    <row r="14" ht="12.75" customHeight="1">
      <c r="A14" s="1"/>
      <c r="B14" s="2"/>
      <c r="C14" s="2"/>
      <c r="D14" s="2"/>
      <c r="E14" s="2"/>
      <c r="F14" s="2"/>
      <c r="G14" s="2"/>
      <c r="H14" s="2"/>
      <c r="I14" s="2"/>
    </row>
    <row r="15" ht="12.75" customHeight="1">
      <c r="A15" s="1"/>
      <c r="B15" s="2"/>
      <c r="C15" s="24"/>
      <c r="D15" s="2"/>
      <c r="E15" s="2"/>
      <c r="F15" s="2"/>
      <c r="G15" s="2"/>
      <c r="H15" s="2"/>
      <c r="I15" s="2"/>
    </row>
    <row r="16" ht="12.75" customHeight="1">
      <c r="A16" s="1"/>
      <c r="B16" s="2"/>
      <c r="C16" s="2"/>
      <c r="D16" s="2"/>
      <c r="E16" s="2"/>
      <c r="F16" s="2"/>
      <c r="G16" s="2"/>
      <c r="H16" s="2"/>
      <c r="I16" s="2"/>
    </row>
    <row r="17" ht="12.75" customHeight="1">
      <c r="A17" s="1"/>
      <c r="B17" s="2"/>
      <c r="C17" s="2"/>
      <c r="D17" s="2"/>
      <c r="E17" s="2"/>
      <c r="F17" s="2"/>
      <c r="G17" s="2"/>
      <c r="H17" s="2"/>
      <c r="I17" s="2"/>
    </row>
    <row r="18" ht="12.75" customHeight="1">
      <c r="A18" s="1"/>
      <c r="B18" s="2"/>
      <c r="C18" s="2"/>
      <c r="D18" s="2"/>
      <c r="E18" s="2"/>
      <c r="F18" s="2"/>
      <c r="G18" s="2"/>
      <c r="H18" s="2"/>
      <c r="I18" s="2"/>
    </row>
    <row r="19" ht="12.75" customHeight="1">
      <c r="A19" s="1"/>
      <c r="B19" s="2"/>
      <c r="C19" s="2"/>
      <c r="D19" s="2"/>
      <c r="E19" s="2"/>
      <c r="F19" s="2"/>
      <c r="G19" s="2"/>
      <c r="H19" s="2"/>
      <c r="I19" s="2"/>
    </row>
    <row r="20" ht="12.75" customHeight="1">
      <c r="A20" s="1"/>
      <c r="B20" s="2"/>
      <c r="C20" s="2"/>
      <c r="D20" s="2"/>
      <c r="E20" s="2"/>
      <c r="F20" s="2"/>
      <c r="G20" s="2"/>
      <c r="H20" s="2"/>
      <c r="I20" s="2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10.43"/>
    <col customWidth="1" min="2" max="6" width="9.14"/>
  </cols>
  <sheetData>
    <row r="1" ht="12.75" customHeight="1">
      <c r="A1" s="2"/>
      <c r="B1" s="2"/>
      <c r="C1" s="2"/>
      <c r="D1" s="2"/>
      <c r="E1" s="2"/>
      <c r="F1" s="2"/>
    </row>
    <row r="2" ht="12.75" customHeight="1">
      <c r="A2" s="12" t="s">
        <v>7</v>
      </c>
      <c r="B2" s="24" t="str">
        <f>East!F4+Midwest!F4+South!F4+Pacific!F4</f>
        <v> 19,410 </v>
      </c>
      <c r="C2" s="2"/>
      <c r="D2" s="2"/>
      <c r="E2" s="2"/>
      <c r="F2" s="2"/>
    </row>
    <row r="3" ht="12.75" customHeight="1">
      <c r="A3" s="12" t="s">
        <v>10</v>
      </c>
      <c r="B3" s="24" t="str">
        <f>East!F5+Midwest!F5+South!F5+Pacific!F5</f>
        <v> 13,870 </v>
      </c>
      <c r="C3" s="2"/>
      <c r="D3" s="2"/>
      <c r="E3" s="2"/>
      <c r="F3" s="2"/>
    </row>
    <row r="4" ht="12.75" customHeight="1">
      <c r="A4" s="12" t="s">
        <v>11</v>
      </c>
      <c r="B4" s="24"/>
      <c r="C4" s="2"/>
      <c r="D4" s="2"/>
      <c r="E4" s="2"/>
      <c r="F4" s="2"/>
    </row>
    <row r="5" ht="12.75" customHeight="1">
      <c r="A5" s="2"/>
      <c r="B5" s="2"/>
      <c r="C5" s="2"/>
      <c r="D5" s="2"/>
      <c r="E5" s="2"/>
      <c r="F5" s="2"/>
    </row>
    <row r="6" ht="12.75" customHeight="1">
      <c r="A6" s="12" t="s">
        <v>12</v>
      </c>
      <c r="B6" s="2"/>
      <c r="C6" s="2"/>
      <c r="D6" s="2"/>
      <c r="E6" s="2"/>
      <c r="F6" s="2"/>
    </row>
    <row r="7" ht="12.75" customHeight="1">
      <c r="A7" s="2"/>
      <c r="B7" s="2"/>
      <c r="C7" s="2"/>
      <c r="D7" s="2"/>
      <c r="E7" s="2"/>
      <c r="F7" s="2"/>
    </row>
    <row r="8" ht="12.75" customHeight="1">
      <c r="A8" s="2"/>
      <c r="B8" s="2"/>
      <c r="C8" s="2"/>
      <c r="D8" s="2"/>
      <c r="E8" s="24"/>
      <c r="F8" s="2"/>
    </row>
    <row r="9" ht="12.75" customHeight="1">
      <c r="A9" s="2"/>
      <c r="B9" s="2"/>
      <c r="C9" s="2"/>
      <c r="D9" s="2"/>
      <c r="E9" s="2"/>
      <c r="F9" s="2"/>
    </row>
    <row r="10" ht="12.75" customHeight="1">
      <c r="A10" s="2"/>
      <c r="B10" s="2"/>
      <c r="C10" s="2"/>
      <c r="D10" s="2"/>
      <c r="E10" s="2"/>
      <c r="F10" s="2"/>
    </row>
    <row r="11" ht="12.75" customHeight="1">
      <c r="A11" s="2"/>
      <c r="B11" s="2"/>
      <c r="C11" s="2"/>
      <c r="D11" s="2"/>
      <c r="E11" s="2"/>
      <c r="F11" s="2"/>
    </row>
    <row r="12" ht="12.75" customHeight="1">
      <c r="A12" s="2"/>
      <c r="B12" s="2"/>
      <c r="C12" s="2"/>
      <c r="D12" s="2"/>
      <c r="E12" s="2"/>
      <c r="F12" s="2"/>
    </row>
    <row r="13" ht="12.75" customHeight="1">
      <c r="A13" s="2"/>
      <c r="B13" s="2"/>
      <c r="C13" s="2"/>
      <c r="D13" s="2"/>
      <c r="E13" s="2"/>
      <c r="F13" s="2"/>
    </row>
    <row r="14" ht="12.75" customHeight="1">
      <c r="A14" s="2"/>
      <c r="B14" s="2"/>
      <c r="C14" s="2"/>
      <c r="D14" s="2"/>
      <c r="E14" s="2"/>
      <c r="F14" s="2"/>
    </row>
    <row r="15" ht="12.75" customHeight="1">
      <c r="A15" s="2"/>
      <c r="B15" s="2"/>
      <c r="C15" s="2"/>
      <c r="D15" s="2"/>
      <c r="E15" s="2"/>
      <c r="F15" s="2"/>
    </row>
    <row r="16" ht="12.75" customHeight="1">
      <c r="A16" s="2"/>
      <c r="B16" s="2"/>
      <c r="C16" s="2"/>
      <c r="D16" s="2"/>
      <c r="E16" s="2"/>
      <c r="F16" s="2"/>
    </row>
    <row r="17" ht="12.75" customHeight="1">
      <c r="A17" s="2"/>
      <c r="B17" s="2"/>
      <c r="C17" s="2"/>
      <c r="D17" s="2"/>
      <c r="E17" s="2"/>
      <c r="F17" s="2"/>
    </row>
    <row r="18" ht="12.75" customHeight="1">
      <c r="A18" s="2"/>
      <c r="B18" s="2"/>
      <c r="C18" s="2"/>
      <c r="D18" s="2"/>
      <c r="E18" s="2"/>
      <c r="F18" s="2"/>
    </row>
    <row r="19" ht="12.75" customHeight="1">
      <c r="A19" s="2"/>
      <c r="B19" s="2"/>
      <c r="C19" s="2"/>
      <c r="D19" s="2"/>
      <c r="E19" s="2"/>
      <c r="F19" s="2"/>
    </row>
    <row r="20" ht="12.75" customHeight="1">
      <c r="A20" s="2"/>
      <c r="B20" s="2"/>
      <c r="C20" s="2"/>
      <c r="D20" s="2"/>
      <c r="E20" s="2"/>
      <c r="F20" s="2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11.0"/>
    <col customWidth="1" min="2" max="2" width="8.14"/>
    <col customWidth="1" min="3" max="3" width="8.71"/>
    <col customWidth="1" min="4" max="4" width="12.57"/>
    <col customWidth="1" min="5" max="5" width="10.0"/>
    <col customWidth="1" min="6" max="6" width="7.43"/>
    <col customWidth="1" min="7" max="7" width="7.14"/>
    <col customWidth="1" min="8" max="9" width="9.71"/>
  </cols>
  <sheetData>
    <row r="1" ht="71.25" customHeight="1">
      <c r="A1" s="1"/>
      <c r="B1" s="2"/>
      <c r="C1" s="2"/>
      <c r="D1" s="2"/>
      <c r="E1" s="2"/>
      <c r="F1" s="2"/>
      <c r="G1" s="2"/>
      <c r="H1" s="2"/>
      <c r="I1" s="2"/>
    </row>
    <row r="2" ht="12.75" customHeight="1">
      <c r="A2" s="28" t="s">
        <v>14</v>
      </c>
      <c r="B2" s="29"/>
      <c r="C2" s="30"/>
      <c r="D2" s="30"/>
      <c r="E2" s="30"/>
      <c r="F2" s="30"/>
      <c r="G2" s="31"/>
      <c r="H2" s="7"/>
      <c r="I2" s="8"/>
    </row>
    <row r="3" ht="30.0" customHeight="1">
      <c r="A3" s="7"/>
      <c r="B3" s="9" t="s">
        <v>1</v>
      </c>
      <c r="C3" s="9" t="s">
        <v>2</v>
      </c>
      <c r="D3" s="9" t="s">
        <v>3</v>
      </c>
      <c r="E3" s="9" t="s">
        <v>4</v>
      </c>
      <c r="F3" s="10" t="s">
        <v>5</v>
      </c>
      <c r="G3" s="11" t="s">
        <v>6</v>
      </c>
      <c r="H3" s="7"/>
      <c r="I3" s="7"/>
    </row>
    <row r="4" ht="12.75" customHeight="1">
      <c r="A4" s="12" t="s">
        <v>7</v>
      </c>
      <c r="B4" s="13">
        <v>1120.0</v>
      </c>
      <c r="C4" s="13">
        <v>1230.0</v>
      </c>
      <c r="D4" s="13">
        <v>900.0</v>
      </c>
      <c r="E4" s="13">
        <v>1130.0</v>
      </c>
      <c r="F4" s="13" t="str">
        <f t="shared" ref="F4:F6" si="1">SUM(B4:E4)</f>
        <v> 4,380 </v>
      </c>
      <c r="G4" s="14" t="str">
        <f t="shared" ref="G4:G6" si="2">F4/$F$8</f>
        <v>38.8%</v>
      </c>
      <c r="H4" s="7"/>
      <c r="I4" s="7"/>
    </row>
    <row r="5" ht="12.75" customHeight="1">
      <c r="A5" s="12" t="s">
        <v>10</v>
      </c>
      <c r="B5" s="13">
        <v>510.0</v>
      </c>
      <c r="C5" s="13">
        <v>680.0</v>
      </c>
      <c r="D5" s="13">
        <v>750.0</v>
      </c>
      <c r="E5" s="13">
        <v>930.0</v>
      </c>
      <c r="F5" s="13" t="str">
        <f t="shared" si="1"/>
        <v> 2,870 </v>
      </c>
      <c r="G5" s="14" t="str">
        <f t="shared" si="2"/>
        <v>25.4%</v>
      </c>
      <c r="H5" s="7"/>
      <c r="I5" s="7"/>
    </row>
    <row r="6" ht="12.75" customHeight="1">
      <c r="A6" s="12" t="s">
        <v>11</v>
      </c>
      <c r="B6" s="13">
        <v>910.0</v>
      </c>
      <c r="C6" s="13">
        <v>1060.0</v>
      </c>
      <c r="D6" s="13">
        <v>970.0</v>
      </c>
      <c r="E6" s="13">
        <v>1110.0</v>
      </c>
      <c r="F6" s="13" t="str">
        <f t="shared" si="1"/>
        <v> 4,050 </v>
      </c>
      <c r="G6" s="14" t="str">
        <f t="shared" si="2"/>
        <v>35.8%</v>
      </c>
      <c r="H6" s="7"/>
      <c r="I6" s="7"/>
    </row>
    <row r="7" ht="12.75" customHeight="1">
      <c r="A7" s="12"/>
      <c r="B7" s="13"/>
      <c r="C7" s="13"/>
      <c r="D7" s="13"/>
      <c r="E7" s="13"/>
      <c r="F7" s="13"/>
      <c r="G7" s="14"/>
      <c r="H7" s="7"/>
      <c r="I7" s="7"/>
    </row>
    <row r="8" ht="12.75" customHeight="1">
      <c r="A8" s="12" t="s">
        <v>12</v>
      </c>
      <c r="B8" s="13" t="str">
        <f t="shared" ref="B8:E8" si="3">SUM(B4:B6)</f>
        <v> 2,540 </v>
      </c>
      <c r="C8" s="13" t="str">
        <f t="shared" si="3"/>
        <v> 2,970 </v>
      </c>
      <c r="D8" s="13" t="str">
        <f t="shared" si="3"/>
        <v> 2,620 </v>
      </c>
      <c r="E8" s="13" t="str">
        <f t="shared" si="3"/>
        <v> 3,170 </v>
      </c>
      <c r="F8" s="13" t="str">
        <f>SUM(B8:E8)</f>
        <v> 11,300 </v>
      </c>
      <c r="G8" s="14" t="str">
        <f>F8/$F$8</f>
        <v>100.0%</v>
      </c>
      <c r="H8" s="7"/>
      <c r="I8" s="7"/>
    </row>
    <row r="9" ht="12.75" customHeight="1">
      <c r="A9" s="20" t="s">
        <v>13</v>
      </c>
      <c r="B9" s="14" t="str">
        <f t="shared" ref="B9:F9" si="4">B8/$F$8</f>
        <v>22.5%</v>
      </c>
      <c r="C9" s="14" t="str">
        <f t="shared" si="4"/>
        <v>26.3%</v>
      </c>
      <c r="D9" s="14" t="str">
        <f t="shared" si="4"/>
        <v>23.2%</v>
      </c>
      <c r="E9" s="14" t="str">
        <f t="shared" si="4"/>
        <v>28.1%</v>
      </c>
      <c r="F9" s="14" t="str">
        <f t="shared" si="4"/>
        <v>100.0%</v>
      </c>
      <c r="G9" s="7"/>
      <c r="H9" s="7"/>
      <c r="I9" s="7"/>
    </row>
    <row r="10" ht="12.75" customHeight="1">
      <c r="A10" s="2"/>
      <c r="B10" s="2"/>
      <c r="C10" s="24"/>
      <c r="D10" s="2"/>
      <c r="E10" s="2"/>
      <c r="F10" s="2"/>
      <c r="G10" s="2"/>
      <c r="H10" s="2"/>
      <c r="I10" s="2"/>
    </row>
    <row r="11" ht="12.75" customHeight="1">
      <c r="A11" s="2"/>
      <c r="B11" s="24"/>
      <c r="C11" s="24"/>
      <c r="D11" s="24"/>
      <c r="E11" s="24"/>
      <c r="F11" s="24"/>
      <c r="G11" s="32"/>
      <c r="H11" s="2"/>
      <c r="I11" s="2"/>
    </row>
    <row r="12" ht="12.75" customHeight="1">
      <c r="A12" s="2"/>
      <c r="B12" s="2"/>
      <c r="C12" s="2"/>
      <c r="D12" s="2"/>
      <c r="E12" s="2"/>
      <c r="F12" s="2"/>
      <c r="G12" s="2"/>
      <c r="H12" s="2"/>
      <c r="I12" s="2"/>
    </row>
    <row r="13" ht="12.75" customHeight="1">
      <c r="A13" s="1"/>
      <c r="B13" s="2"/>
      <c r="C13" s="2"/>
      <c r="D13" s="2"/>
      <c r="E13" s="2"/>
      <c r="F13" s="2"/>
      <c r="G13" s="2"/>
      <c r="H13" s="2"/>
      <c r="I13" s="2"/>
    </row>
    <row r="14" ht="12.75" customHeight="1">
      <c r="A14" s="1"/>
      <c r="B14" s="2"/>
      <c r="C14" s="2"/>
      <c r="D14" s="2"/>
      <c r="E14" s="2"/>
      <c r="F14" s="2"/>
      <c r="G14" s="2"/>
      <c r="H14" s="2"/>
      <c r="I14" s="2"/>
    </row>
    <row r="15" ht="12.75" customHeight="1">
      <c r="A15" s="1"/>
      <c r="B15" s="2"/>
      <c r="C15" s="2"/>
      <c r="D15" s="2"/>
      <c r="E15" s="2"/>
      <c r="F15" s="2"/>
      <c r="G15" s="2"/>
      <c r="H15" s="2"/>
      <c r="I15" s="2"/>
    </row>
    <row r="16" ht="12.75" customHeight="1">
      <c r="A16" s="1"/>
      <c r="B16" s="2"/>
      <c r="C16" s="2"/>
      <c r="D16" s="2"/>
      <c r="E16" s="2"/>
      <c r="F16" s="2"/>
      <c r="G16" s="2"/>
      <c r="H16" s="2"/>
      <c r="I16" s="2"/>
    </row>
    <row r="17" ht="12.75" customHeight="1">
      <c r="A17" s="1"/>
      <c r="B17" s="2"/>
      <c r="C17" s="2"/>
      <c r="D17" s="2"/>
      <c r="E17" s="2"/>
      <c r="F17" s="2"/>
      <c r="G17" s="2"/>
      <c r="H17" s="2"/>
      <c r="I17" s="2"/>
    </row>
    <row r="18" ht="12.75" customHeight="1">
      <c r="A18" s="1"/>
      <c r="B18" s="2"/>
      <c r="C18" s="2"/>
      <c r="D18" s="2"/>
      <c r="E18" s="2"/>
      <c r="F18" s="2"/>
      <c r="G18" s="2"/>
      <c r="H18" s="2"/>
      <c r="I18" s="2"/>
    </row>
    <row r="19" ht="12.75" customHeight="1">
      <c r="A19" s="1"/>
      <c r="B19" s="2"/>
      <c r="C19" s="2"/>
      <c r="D19" s="2"/>
      <c r="E19" s="2"/>
      <c r="F19" s="2"/>
      <c r="G19" s="2"/>
      <c r="H19" s="2"/>
      <c r="I19" s="2"/>
    </row>
    <row r="20" ht="12.75" customHeight="1">
      <c r="A20" s="1"/>
      <c r="B20" s="2"/>
      <c r="C20" s="2"/>
      <c r="D20" s="2"/>
      <c r="E20" s="2"/>
      <c r="F20" s="2"/>
      <c r="G20" s="2"/>
      <c r="H20" s="2"/>
      <c r="I20" s="2"/>
    </row>
  </sheetData>
  <drawing r:id="rId1"/>
</worksheet>
</file>